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7490" windowHeight="7830" activeTab="0"/>
  </bookViews>
  <sheets>
    <sheet name="ТРАФАРЕТ" sheetId="1" r:id="rId1"/>
  </sheets>
  <definedNames>
    <definedName name="txt_fileName">#REF!</definedName>
    <definedName name="UnloadScrip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<sst xmlns="http://schemas.openxmlformats.org/spreadsheetml/2006/main" count="26" uniqueCount="22">
  <si>
    <t>Итого</t>
  </si>
  <si>
    <t>КВАРТАЛ</t>
  </si>
  <si>
    <t>01.07.2014</t>
  </si>
  <si>
    <t>освоено</t>
  </si>
  <si>
    <t>план на год</t>
  </si>
  <si>
    <t>профинансировано</t>
  </si>
  <si>
    <t>Государственная программа Новгородской области " Совершенствование и содержание дорожного хозяйства Новгородской области ( за исключением автомобильных дорог федерального значения) на 2014-2022 годы"</t>
  </si>
  <si>
    <t>Государственная программа " Развитие образования, науки и молодежной политики в Новгородской области на 2014-2020 годы"</t>
  </si>
  <si>
    <t>Государственная программа Новгородской области " Улучшение жилищных условий граждан и повышение качества жилищно-коммунальных услуг в Новгородской области на 2014-2018 годы и на период до 2020 года"</t>
  </si>
  <si>
    <t>Отчет об участии в реализации государственных программ Новгородской области Администрации Солецкого муниципального района</t>
  </si>
  <si>
    <t>Государственная программа Новгородской области " Управление государственными финансами Новгородской области на 2014-2021 годы"</t>
  </si>
  <si>
    <t>Государственная программа "Формирование современной городской среды на территории муниципальных образований Новгородской области на 2018-2022 годы"</t>
  </si>
  <si>
    <t>за 2019 год</t>
  </si>
  <si>
    <t>Наименование  государственной программы(без разбивки по подпрограммам)</t>
  </si>
  <si>
    <t xml:space="preserve"> Средства областного  бюджета</t>
  </si>
  <si>
    <t xml:space="preserve"> Средства местного бюджета</t>
  </si>
  <si>
    <t xml:space="preserve">освоено </t>
  </si>
  <si>
    <t>Внебюджетные источники</t>
  </si>
  <si>
    <t>тыс.руб.</t>
  </si>
  <si>
    <t>Государственная программа Новгородской области "Развитие культуры и архивного дела Новгородской области на 2019-2024 годы"</t>
  </si>
  <si>
    <t>Государственная программа Новгородской области " Развитие жилищного строительства на территории Новгородской области на 2014-2020 годы"</t>
  </si>
  <si>
    <t>Государственная программа Новгородской области "Государственная поддержка развития местного самоуправления в Новгородской области и социально ориентированных некоммерческих организаций Новгородской области на 2018-2021 годы"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</si>
</sst>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0.0"/>
    <numFmt numFmtId="188" formatCode="#,##0.0_р_."/>
    <numFmt numFmtId="189" formatCode="#,##0.0"/>
    <numFmt numFmtId="190" formatCode="#,##0.00\ &quot;₽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7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7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justify" vertical="distributed" wrapText="1"/>
    </xf>
    <xf numFmtId="180" fontId="18" fillId="0" borderId="13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Alignment="1">
      <alignment horizontal="justify" vertical="distributed" wrapText="1"/>
    </xf>
    <xf numFmtId="0" fontId="18" fillId="0" borderId="0" xfId="0" applyFont="1" applyAlignment="1">
      <alignment horizontal="justify" vertical="distributed" wrapText="1"/>
    </xf>
    <xf numFmtId="4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 wrapText="1"/>
    </xf>
    <xf numFmtId="0" fontId="18" fillId="25" borderId="10" xfId="0" applyFont="1" applyFill="1" applyBorder="1" applyAlignment="1">
      <alignment horizontal="justify" vertical="distributed" wrapText="1"/>
    </xf>
    <xf numFmtId="187" fontId="18" fillId="0" borderId="13" xfId="0" applyNumberFormat="1" applyFont="1" applyBorder="1" applyAlignment="1" applyProtection="1">
      <alignment horizontal="right"/>
      <protection locked="0"/>
    </xf>
    <xf numFmtId="189" fontId="18" fillId="0" borderId="10" xfId="0" applyNumberFormat="1" applyFont="1" applyBorder="1" applyAlignment="1">
      <alignment horizontal="right"/>
    </xf>
    <xf numFmtId="180" fontId="18" fillId="25" borderId="13" xfId="0" applyNumberFormat="1" applyFont="1" applyFill="1" applyBorder="1" applyAlignment="1" applyProtection="1">
      <alignment horizontal="right"/>
      <protection locked="0"/>
    </xf>
    <xf numFmtId="49" fontId="18" fillId="25" borderId="0" xfId="0" applyNumberFormat="1" applyFont="1" applyFill="1" applyAlignment="1">
      <alignment horizontal="justify" vertical="distributed" wrapText="1"/>
    </xf>
    <xf numFmtId="0" fontId="18" fillId="25" borderId="0" xfId="0" applyFont="1" applyFill="1" applyAlignment="1">
      <alignment horizontal="justify" vertical="distributed" wrapText="1"/>
    </xf>
    <xf numFmtId="2" fontId="18" fillId="25" borderId="10" xfId="0" applyNumberFormat="1" applyFont="1" applyFill="1" applyBorder="1" applyAlignment="1">
      <alignment horizontal="center" wrapText="1"/>
    </xf>
    <xf numFmtId="4" fontId="18" fillId="25" borderId="10" xfId="0" applyNumberFormat="1" applyFont="1" applyFill="1" applyBorder="1" applyAlignment="1">
      <alignment horizontal="right"/>
    </xf>
    <xf numFmtId="2" fontId="18" fillId="25" borderId="13" xfId="0" applyNumberFormat="1" applyFont="1" applyFill="1" applyBorder="1" applyAlignment="1">
      <alignment horizontal="center" wrapText="1"/>
    </xf>
    <xf numFmtId="180" fontId="18" fillId="25" borderId="10" xfId="0" applyNumberFormat="1" applyFont="1" applyFill="1" applyBorder="1" applyAlignment="1">
      <alignment horizontal="right"/>
    </xf>
    <xf numFmtId="180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9" fillId="25" borderId="14" xfId="0" applyNumberFormat="1" applyFont="1" applyFill="1" applyBorder="1" applyAlignment="1" applyProtection="1">
      <alignment horizontal="left" wrapText="1"/>
      <protection locked="0"/>
    </xf>
    <xf numFmtId="0" fontId="19" fillId="0" borderId="14" xfId="0" applyNumberFormat="1" applyFont="1" applyBorder="1" applyAlignment="1" applyProtection="1">
      <alignment horizontal="left" wrapText="1"/>
      <protection locked="0"/>
    </xf>
    <xf numFmtId="49" fontId="19" fillId="0" borderId="15" xfId="0" applyNumberFormat="1" applyFont="1" applyBorder="1" applyAlignment="1" applyProtection="1">
      <alignment horizontal="justify" vertical="distributed" wrapText="1"/>
      <protection locked="0"/>
    </xf>
    <xf numFmtId="0" fontId="19" fillId="0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18" sqref="B18:M19"/>
    </sheetView>
  </sheetViews>
  <sheetFormatPr defaultColWidth="9.00390625" defaultRowHeight="12.75"/>
  <cols>
    <col min="1" max="1" width="4.75390625" style="1" customWidth="1"/>
    <col min="2" max="2" width="31.375" style="1" customWidth="1"/>
    <col min="3" max="3" width="18.875" style="1" hidden="1" customWidth="1"/>
    <col min="4" max="4" width="0" style="1" hidden="1" customWidth="1"/>
    <col min="5" max="5" width="10.125" style="1" customWidth="1"/>
    <col min="6" max="6" width="9.625" style="1" customWidth="1"/>
    <col min="7" max="10" width="10.00390625" style="1" customWidth="1"/>
    <col min="11" max="11" width="9.625" style="1" customWidth="1"/>
    <col min="12" max="12" width="12.875" style="1" customWidth="1"/>
    <col min="13" max="16384" width="9.125" style="1" customWidth="1"/>
  </cols>
  <sheetData>
    <row r="1" spans="2:12" ht="12"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4" ht="12">
      <c r="B2" s="32" t="s">
        <v>12</v>
      </c>
      <c r="C2" s="1">
        <v>500</v>
      </c>
      <c r="D2" s="1" t="s">
        <v>2</v>
      </c>
    </row>
    <row r="3" spans="2:10" ht="12">
      <c r="B3" s="2"/>
      <c r="J3" s="1" t="s">
        <v>18</v>
      </c>
    </row>
    <row r="4" spans="2:12" ht="18.75" customHeight="1">
      <c r="B4" s="3"/>
      <c r="C4" s="1" t="s">
        <v>1</v>
      </c>
      <c r="E4" s="34" t="s">
        <v>14</v>
      </c>
      <c r="F4" s="35"/>
      <c r="G4" s="36"/>
      <c r="H4" s="34" t="s">
        <v>15</v>
      </c>
      <c r="I4" s="35"/>
      <c r="J4" s="36"/>
      <c r="K4" s="35" t="s">
        <v>17</v>
      </c>
      <c r="L4" s="36"/>
    </row>
    <row r="5" spans="1:12" ht="36">
      <c r="A5" s="3"/>
      <c r="B5" s="4" t="s">
        <v>13</v>
      </c>
      <c r="D5" s="1">
        <v>3</v>
      </c>
      <c r="E5" s="5" t="s">
        <v>4</v>
      </c>
      <c r="F5" s="6" t="s">
        <v>5</v>
      </c>
      <c r="G5" s="5" t="s">
        <v>16</v>
      </c>
      <c r="H5" s="5" t="s">
        <v>4</v>
      </c>
      <c r="I5" s="5" t="s">
        <v>5</v>
      </c>
      <c r="J5" s="5" t="s">
        <v>3</v>
      </c>
      <c r="K5" s="6" t="s">
        <v>5</v>
      </c>
      <c r="L5" s="5" t="s">
        <v>16</v>
      </c>
    </row>
    <row r="6" spans="1:12" ht="12.75" thickBot="1">
      <c r="A6" s="3">
        <v>1</v>
      </c>
      <c r="B6" s="7">
        <v>2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12</v>
      </c>
      <c r="L6" s="3">
        <v>13</v>
      </c>
    </row>
    <row r="7" spans="1:12" s="11" customFormat="1" ht="98.25" customHeight="1">
      <c r="A7" s="8">
        <v>1</v>
      </c>
      <c r="B7" s="26" t="s">
        <v>6</v>
      </c>
      <c r="C7" s="18"/>
      <c r="D7" s="19"/>
      <c r="E7" s="22">
        <v>5064.6</v>
      </c>
      <c r="F7" s="20">
        <v>4947.6</v>
      </c>
      <c r="G7" s="20">
        <v>4947.6</v>
      </c>
      <c r="H7" s="17">
        <v>5052.3</v>
      </c>
      <c r="I7" s="21">
        <v>4567.9</v>
      </c>
      <c r="J7" s="21">
        <v>4567.9</v>
      </c>
      <c r="K7" s="12"/>
      <c r="L7" s="12"/>
    </row>
    <row r="8" spans="1:12" s="11" customFormat="1" ht="69.75" customHeight="1">
      <c r="A8" s="8">
        <v>2</v>
      </c>
      <c r="B8" s="27" t="s">
        <v>11</v>
      </c>
      <c r="C8" s="10"/>
      <c r="E8" s="13">
        <v>5497.9</v>
      </c>
      <c r="F8" s="13">
        <v>5497.9</v>
      </c>
      <c r="G8" s="13">
        <v>5497.9</v>
      </c>
      <c r="H8" s="9">
        <v>1467.1</v>
      </c>
      <c r="I8" s="12">
        <v>1467.1</v>
      </c>
      <c r="J8" s="12">
        <v>1467.1</v>
      </c>
      <c r="K8" s="25"/>
      <c r="L8" s="25"/>
    </row>
    <row r="9" spans="1:12" s="11" customFormat="1" ht="84.75" customHeight="1">
      <c r="A9" s="14">
        <v>3</v>
      </c>
      <c r="B9" s="26" t="s">
        <v>20</v>
      </c>
      <c r="C9" s="18"/>
      <c r="D9" s="19"/>
      <c r="E9" s="17">
        <v>1357.3</v>
      </c>
      <c r="F9" s="17">
        <v>1357.3</v>
      </c>
      <c r="G9" s="17">
        <v>1357.3</v>
      </c>
      <c r="H9" s="17">
        <v>383.2</v>
      </c>
      <c r="I9" s="17">
        <v>383.2</v>
      </c>
      <c r="J9" s="17">
        <v>383.2</v>
      </c>
      <c r="K9" s="21"/>
      <c r="L9" s="12"/>
    </row>
    <row r="10" spans="1:12" s="11" customFormat="1" ht="84.75" customHeight="1">
      <c r="A10" s="14">
        <v>4</v>
      </c>
      <c r="B10" s="27" t="s">
        <v>7</v>
      </c>
      <c r="C10" s="10"/>
      <c r="E10" s="9">
        <v>21213.7</v>
      </c>
      <c r="F10" s="9">
        <v>21106.8</v>
      </c>
      <c r="G10" s="9">
        <v>21106.8</v>
      </c>
      <c r="H10" s="15">
        <v>9149.6</v>
      </c>
      <c r="I10" s="16">
        <v>9140.8</v>
      </c>
      <c r="J10" s="16">
        <v>9140.8</v>
      </c>
      <c r="K10" s="12"/>
      <c r="L10" s="12"/>
    </row>
    <row r="11" spans="1:12" s="11" customFormat="1" ht="97.5" customHeight="1">
      <c r="A11" s="14">
        <v>5</v>
      </c>
      <c r="B11" s="26" t="s">
        <v>10</v>
      </c>
      <c r="C11" s="18"/>
      <c r="D11" s="19"/>
      <c r="E11" s="17">
        <v>3497.7</v>
      </c>
      <c r="F11" s="17">
        <v>3272</v>
      </c>
      <c r="G11" s="17">
        <v>3272</v>
      </c>
      <c r="H11" s="17">
        <v>776</v>
      </c>
      <c r="I11" s="17">
        <v>719.9</v>
      </c>
      <c r="J11" s="9">
        <v>719.9</v>
      </c>
      <c r="K11" s="12"/>
      <c r="L11" s="12"/>
    </row>
    <row r="12" spans="1:12" s="11" customFormat="1" ht="133.5" customHeight="1">
      <c r="A12" s="14">
        <v>6</v>
      </c>
      <c r="B12" s="26" t="s">
        <v>21</v>
      </c>
      <c r="C12" s="10"/>
      <c r="E12" s="13">
        <v>785.5</v>
      </c>
      <c r="F12" s="13">
        <v>785.5</v>
      </c>
      <c r="G12" s="13">
        <v>785.5</v>
      </c>
      <c r="H12" s="9">
        <v>300</v>
      </c>
      <c r="I12" s="9">
        <v>300</v>
      </c>
      <c r="J12" s="9">
        <v>300</v>
      </c>
      <c r="K12" s="9">
        <v>183</v>
      </c>
      <c r="L12" s="9">
        <v>183</v>
      </c>
    </row>
    <row r="13" spans="1:12" s="11" customFormat="1" ht="97.5" customHeight="1">
      <c r="A13" s="14">
        <v>7</v>
      </c>
      <c r="B13" s="27" t="s">
        <v>19</v>
      </c>
      <c r="C13" s="10"/>
      <c r="E13" s="9">
        <v>576.1</v>
      </c>
      <c r="F13" s="9">
        <v>576.1</v>
      </c>
      <c r="G13" s="9">
        <v>576.1</v>
      </c>
      <c r="H13" s="9">
        <v>30.3</v>
      </c>
      <c r="I13" s="12">
        <v>30.3</v>
      </c>
      <c r="J13" s="12">
        <v>30.3</v>
      </c>
      <c r="K13" s="12"/>
      <c r="L13" s="12"/>
    </row>
    <row r="14" spans="1:12" s="11" customFormat="1" ht="97.5" customHeight="1">
      <c r="A14" s="8">
        <v>8</v>
      </c>
      <c r="B14" s="26" t="s">
        <v>8</v>
      </c>
      <c r="C14" s="18"/>
      <c r="D14" s="19"/>
      <c r="E14" s="20">
        <v>2674.7</v>
      </c>
      <c r="F14" s="20">
        <v>787</v>
      </c>
      <c r="G14" s="20">
        <v>787</v>
      </c>
      <c r="H14" s="17">
        <v>8267.7</v>
      </c>
      <c r="I14" s="21">
        <v>7446.6</v>
      </c>
      <c r="J14" s="21">
        <v>7446.6</v>
      </c>
      <c r="K14" s="12"/>
      <c r="L14" s="12"/>
    </row>
    <row r="15" spans="1:2" s="11" customFormat="1" ht="0.75" customHeight="1">
      <c r="A15" s="8"/>
      <c r="B15" s="28"/>
    </row>
    <row r="16" spans="2:12" ht="12">
      <c r="B16" s="29" t="s">
        <v>0</v>
      </c>
      <c r="C16" s="23">
        <f aca="true" t="shared" si="0" ref="C16:J16">SUM(C7:C15)</f>
        <v>0</v>
      </c>
      <c r="D16" s="23">
        <f t="shared" si="0"/>
        <v>0</v>
      </c>
      <c r="E16" s="24">
        <f t="shared" si="0"/>
        <v>40667.5</v>
      </c>
      <c r="F16" s="24">
        <f t="shared" si="0"/>
        <v>38330.2</v>
      </c>
      <c r="G16" s="24">
        <f t="shared" si="0"/>
        <v>38330.2</v>
      </c>
      <c r="H16" s="24">
        <f t="shared" si="0"/>
        <v>25426.2</v>
      </c>
      <c r="I16" s="24">
        <f t="shared" si="0"/>
        <v>24055.8</v>
      </c>
      <c r="J16" s="24">
        <f t="shared" si="0"/>
        <v>24055.8</v>
      </c>
      <c r="K16" s="12">
        <f>SUM(K12:K15)</f>
        <v>183</v>
      </c>
      <c r="L16" s="24">
        <f>SUM(L12:L15)</f>
        <v>183</v>
      </c>
    </row>
    <row r="18" spans="2:11" ht="22.5">
      <c r="B18" s="30"/>
      <c r="C18" s="33"/>
      <c r="D18" s="33"/>
      <c r="E18" s="33"/>
      <c r="F18" s="33"/>
      <c r="G18" s="33"/>
      <c r="I18" s="33"/>
      <c r="J18" s="33"/>
      <c r="K18" s="33"/>
    </row>
    <row r="19" spans="2:11" ht="20.25">
      <c r="B19" s="31"/>
      <c r="C19" s="31"/>
      <c r="D19" s="31"/>
      <c r="E19" s="31"/>
      <c r="F19" s="31"/>
      <c r="G19" s="31"/>
      <c r="I19" s="31"/>
      <c r="J19" s="31"/>
      <c r="K19" s="31"/>
    </row>
  </sheetData>
  <sheetProtection/>
  <mergeCells count="4">
    <mergeCell ref="E4:G4"/>
    <mergeCell ref="K4:L4"/>
    <mergeCell ref="B1:L1"/>
    <mergeCell ref="H4:J4"/>
  </mergeCells>
  <printOptions/>
  <pageMargins left="0.7480314960629921" right="0.3937007874015748" top="0.984251968503937" bottom="0.984251968503937" header="0.5118110236220472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User3</cp:lastModifiedBy>
  <cp:lastPrinted>2020-03-04T12:40:11Z</cp:lastPrinted>
  <dcterms:created xsi:type="dcterms:W3CDTF">2008-09-03T10:21:24Z</dcterms:created>
  <dcterms:modified xsi:type="dcterms:W3CDTF">2020-03-05T12:42:25Z</dcterms:modified>
  <cp:category/>
  <cp:version/>
  <cp:contentType/>
  <cp:contentStatus/>
</cp:coreProperties>
</file>